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<sst xmlns="http://schemas.openxmlformats.org/spreadsheetml/2006/main" count="177" uniqueCount="66">
  <si>
    <t>工事費内訳書</t>
  </si>
  <si>
    <t>住　　　　所</t>
  </si>
  <si>
    <t>商号又は名称</t>
  </si>
  <si>
    <t>代 表 者 名</t>
  </si>
  <si>
    <t>工 事 名</t>
  </si>
  <si>
    <t>Ｒ２吉土　宮川内牛島停車場線　阿波・吉野西条　道路工事（１）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</si>
  <si>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</si>
  <si>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</si>
  <si>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</si>
  <si>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</si>
  <si>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</si>
  <si>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</si>
  <si>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</si>
  <si>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</si>
  <si>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</si>
  <si>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</si>
  <si>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</si>
  <si>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</si>
  <si>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</si>
  <si>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
　流用土</t>
  </si>
  <si>
    <t>路床盛土工</t>
  </si>
  <si>
    <t>路床盛土
　RC-40</t>
  </si>
  <si>
    <t>土材料
　RC-40</t>
  </si>
  <si>
    <t>残土処理工</t>
  </si>
  <si>
    <t>土砂等運搬</t>
  </si>
  <si>
    <t>残土等処分</t>
  </si>
  <si>
    <t>擁壁工</t>
  </si>
  <si>
    <t>作業土工</t>
  </si>
  <si>
    <t>床掘り</t>
  </si>
  <si>
    <t>埋戻し</t>
  </si>
  <si>
    <t>基面整正</t>
  </si>
  <si>
    <t>m2</t>
  </si>
  <si>
    <t>ﾌﾟﾚｷｬｽﾄ擁壁工
　１号擁壁</t>
  </si>
  <si>
    <t>ﾌﾟﾚｷｬｽﾄ擁壁</t>
  </si>
  <si>
    <t>m</t>
  </si>
  <si>
    <t>排水構造物工</t>
  </si>
  <si>
    <t>場所打水路工</t>
  </si>
  <si>
    <t>現場打水路　
　１号Ｕ型側溝</t>
  </si>
  <si>
    <t>現場打水路　
　２号Ｕ型側溝</t>
  </si>
  <si>
    <t>構造物撤去工</t>
  </si>
  <si>
    <t>構造物取壊し工</t>
  </si>
  <si>
    <t>舗装版破砕</t>
  </si>
  <si>
    <t>ｺﾝｸﾘｰﾄ取壊し運搬処理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</si>
  <si>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</si>
  <si>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</si>
  <si>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</si>
  <si>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</si>
  <si>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</si>
  <si>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</si>
  <si>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</si>
  <si>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</si>
  <si>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</si>
  <si>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</si>
  <si>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</si>
  <si>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</si>
  <si>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</si>
  <si>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</si>
  <si>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</si>
  <si>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埋戻し
　流用土　W&lt;1m</t>
  </si>
  <si>
    <t>ﾌﾟﾚｷｬｽﾄ擁壁工</t>
  </si>
  <si>
    <t>管渠工</t>
  </si>
  <si>
    <t>鉄筋ｺﾝｸﾘｰﾄ台付管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</si>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</sst>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G11+G23+G34+G38+G45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460.0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460.0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250.0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250.0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G24+G28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17</v>
      </c>
      <c r="F25" s="13" t="n">
        <v>300.0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17</v>
      </c>
      <c r="F26" s="13" t="n">
        <v>70.0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31</v>
      </c>
      <c r="F27" s="13" t="n">
        <v>210.0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34</v>
      </c>
      <c r="F29" s="13" t="n">
        <v>28.0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34</v>
      </c>
      <c r="F30" s="13" t="n">
        <v>41.0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34</v>
      </c>
      <c r="F31" s="13" t="n">
        <v>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34</v>
      </c>
      <c r="F32" s="13" t="n">
        <v>16.0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34</v>
      </c>
      <c r="F33" s="14" t="n">
        <v>5.5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34</v>
      </c>
      <c r="F36" s="13" t="n">
        <v>68.0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38</v>
      </c>
      <c r="E37" s="12" t="s">
        <v>34</v>
      </c>
      <c r="F37" s="13" t="n">
        <v>27.0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39</v>
      </c>
      <c r="C38" s="11"/>
      <c r="D38" s="11"/>
      <c r="E38" s="12" t="s">
        <v>13</v>
      </c>
      <c r="F38" s="13" t="n">
        <v>1.0</v>
      </c>
      <c r="G38" s="15">
        <f>G39+G42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40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41</v>
      </c>
      <c r="E40" s="12" t="s">
        <v>31</v>
      </c>
      <c r="F40" s="13" t="n">
        <v>100.0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42</v>
      </c>
      <c r="E41" s="12" t="s">
        <v>17</v>
      </c>
      <c r="F41" s="14" t="n">
        <v>15.3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43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44</v>
      </c>
      <c r="E43" s="12" t="s">
        <v>17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45</v>
      </c>
      <c r="E44" s="12" t="s">
        <v>17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46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47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48</v>
      </c>
      <c r="E47" s="12" t="s">
        <v>49</v>
      </c>
      <c r="F47" s="13" t="n">
        <v>20.0</v>
      </c>
      <c r="G47" s="16"/>
      <c r="I47" s="17" t="n">
        <v>38.0</v>
      </c>
      <c r="J47" s="18" t="n">
        <v>4.0</v>
      </c>
    </row>
    <row r="48" ht="42.0" customHeight="true">
      <c r="A48" s="10" t="s">
        <v>50</v>
      </c>
      <c r="B48" s="11"/>
      <c r="C48" s="11"/>
      <c r="D48" s="11"/>
      <c r="E48" s="12" t="s">
        <v>13</v>
      </c>
      <c r="F48" s="13" t="n">
        <v>1.0</v>
      </c>
      <c r="G48" s="15">
        <f>G11+G23+G34+G38+G45</f>
      </c>
      <c r="I48" s="17" t="n">
        <v>39.0</v>
      </c>
      <c r="J48" s="18"/>
    </row>
    <row r="49" ht="42.0" customHeight="true">
      <c r="A49" s="10" t="s">
        <v>51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200.0</v>
      </c>
    </row>
    <row r="50" ht="42.0" customHeight="true">
      <c r="A50" s="10"/>
      <c r="B50" s="11" t="s">
        <v>52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53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/>
    </row>
    <row r="52" ht="42.0" customHeight="true">
      <c r="A52" s="10"/>
      <c r="B52" s="11" t="s">
        <v>54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55</v>
      </c>
      <c r="B53" s="11"/>
      <c r="C53" s="11"/>
      <c r="D53" s="11"/>
      <c r="E53" s="12" t="s">
        <v>13</v>
      </c>
      <c r="F53" s="13" t="n">
        <v>1.0</v>
      </c>
      <c r="G53" s="15">
        <f>G48+G49+G52</f>
      </c>
      <c r="I53" s="17" t="n">
        <v>44.0</v>
      </c>
      <c r="J53" s="18"/>
    </row>
    <row r="54" ht="42.0" customHeight="true">
      <c r="A54" s="10"/>
      <c r="B54" s="11" t="s">
        <v>56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57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/>
    </row>
    <row r="56" ht="42.0" customHeight="true">
      <c r="A56" s="10" t="s">
        <v>12</v>
      </c>
      <c r="B56" s="11"/>
      <c r="C56" s="11"/>
      <c r="D56" s="11"/>
      <c r="E56" s="12" t="s">
        <v>13</v>
      </c>
      <c r="F56" s="13" t="n">
        <v>1.0</v>
      </c>
      <c r="G56" s="15">
        <f>G57+G66+G76</f>
      </c>
      <c r="I56" s="17" t="n">
        <v>47.0</v>
      </c>
      <c r="J56" s="18" t="n">
        <v>1.0</v>
      </c>
    </row>
    <row r="57" ht="42.0" customHeight="true">
      <c r="A57" s="10"/>
      <c r="B57" s="11" t="s">
        <v>14</v>
      </c>
      <c r="C57" s="11"/>
      <c r="D57" s="11"/>
      <c r="E57" s="12" t="s">
        <v>13</v>
      </c>
      <c r="F57" s="13" t="n">
        <v>1.0</v>
      </c>
      <c r="G57" s="15">
        <f>G58+G60+G63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15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16</v>
      </c>
      <c r="E59" s="12" t="s">
        <v>17</v>
      </c>
      <c r="F59" s="13" t="n">
        <v>270.0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18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19</v>
      </c>
      <c r="E61" s="12" t="s">
        <v>17</v>
      </c>
      <c r="F61" s="13" t="n">
        <v>60.0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19</v>
      </c>
      <c r="E62" s="12" t="s">
        <v>17</v>
      </c>
      <c r="F62" s="13" t="n">
        <v>400.0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20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21</v>
      </c>
      <c r="E64" s="12" t="s">
        <v>17</v>
      </c>
      <c r="F64" s="13" t="n">
        <v>330.0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22</v>
      </c>
      <c r="E65" s="12" t="s">
        <v>17</v>
      </c>
      <c r="F65" s="13" t="n">
        <v>330.0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26</v>
      </c>
      <c r="C66" s="11"/>
      <c r="D66" s="11"/>
      <c r="E66" s="12" t="s">
        <v>13</v>
      </c>
      <c r="F66" s="13" t="n">
        <v>1.0</v>
      </c>
      <c r="G66" s="15">
        <f>G67+G73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27</v>
      </c>
      <c r="D67" s="11"/>
      <c r="E67" s="12" t="s">
        <v>13</v>
      </c>
      <c r="F67" s="13" t="n">
        <v>1.0</v>
      </c>
      <c r="G67" s="15">
        <f>G68+G69+G70+G71+G72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28</v>
      </c>
      <c r="E68" s="12" t="s">
        <v>17</v>
      </c>
      <c r="F68" s="13" t="n">
        <v>120.0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58</v>
      </c>
      <c r="E69" s="12" t="s">
        <v>17</v>
      </c>
      <c r="F69" s="13" t="n">
        <v>10.0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58</v>
      </c>
      <c r="E70" s="12" t="s">
        <v>17</v>
      </c>
      <c r="F70" s="13" t="n">
        <v>20.0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30</v>
      </c>
      <c r="E71" s="12" t="s">
        <v>31</v>
      </c>
      <c r="F71" s="13" t="n">
        <v>70.0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22</v>
      </c>
      <c r="E72" s="12" t="s">
        <v>17</v>
      </c>
      <c r="F72" s="13" t="n">
        <v>10.0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 t="s">
        <v>59</v>
      </c>
      <c r="D73" s="11"/>
      <c r="E73" s="12" t="s">
        <v>13</v>
      </c>
      <c r="F73" s="13" t="n">
        <v>1.0</v>
      </c>
      <c r="G73" s="15">
        <f>G74+G75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33</v>
      </c>
      <c r="E74" s="12" t="s">
        <v>34</v>
      </c>
      <c r="F74" s="13" t="n">
        <v>10.0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33</v>
      </c>
      <c r="E75" s="12" t="s">
        <v>34</v>
      </c>
      <c r="F75" s="13" t="n">
        <v>10.0</v>
      </c>
      <c r="G75" s="16"/>
      <c r="I75" s="17" t="n">
        <v>66.0</v>
      </c>
      <c r="J75" s="18" t="n">
        <v>4.0</v>
      </c>
    </row>
    <row r="76" ht="42.0" customHeight="true">
      <c r="A76" s="10"/>
      <c r="B76" s="11" t="s">
        <v>35</v>
      </c>
      <c r="C76" s="11"/>
      <c r="D76" s="11"/>
      <c r="E76" s="12" t="s">
        <v>13</v>
      </c>
      <c r="F76" s="13" t="n">
        <v>1.0</v>
      </c>
      <c r="G76" s="15">
        <f>G77+G79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60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61</v>
      </c>
      <c r="E78" s="12" t="s">
        <v>34</v>
      </c>
      <c r="F78" s="14" t="n">
        <v>30.8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36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37</v>
      </c>
      <c r="E80" s="12" t="s">
        <v>34</v>
      </c>
      <c r="F80" s="13" t="n">
        <v>20.0</v>
      </c>
      <c r="G80" s="16"/>
      <c r="I80" s="17" t="n">
        <v>71.0</v>
      </c>
      <c r="J80" s="18" t="n">
        <v>4.0</v>
      </c>
    </row>
    <row r="81" ht="42.0" customHeight="true">
      <c r="A81" s="10" t="s">
        <v>50</v>
      </c>
      <c r="B81" s="11"/>
      <c r="C81" s="11"/>
      <c r="D81" s="11"/>
      <c r="E81" s="12" t="s">
        <v>13</v>
      </c>
      <c r="F81" s="13" t="n">
        <v>1.0</v>
      </c>
      <c r="G81" s="15">
        <f>G57+G66+G76</f>
      </c>
      <c r="I81" s="17" t="n">
        <v>72.0</v>
      </c>
      <c r="J81" s="18"/>
    </row>
    <row r="82" ht="42.0" customHeight="true">
      <c r="A82" s="10" t="s">
        <v>51</v>
      </c>
      <c r="B82" s="11"/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200.0</v>
      </c>
    </row>
    <row r="83" ht="42.0" customHeight="true">
      <c r="A83" s="10"/>
      <c r="B83" s="11" t="s">
        <v>52</v>
      </c>
      <c r="C83" s="11"/>
      <c r="D83" s="11"/>
      <c r="E83" s="12" t="s">
        <v>13</v>
      </c>
      <c r="F83" s="13" t="n">
        <v>1.0</v>
      </c>
      <c r="G83" s="16"/>
      <c r="I83" s="17" t="n">
        <v>74.0</v>
      </c>
      <c r="J83" s="18"/>
    </row>
    <row r="84" ht="42.0" customHeight="true">
      <c r="A84" s="10" t="s">
        <v>53</v>
      </c>
      <c r="B84" s="11"/>
      <c r="C84" s="11"/>
      <c r="D84" s="11"/>
      <c r="E84" s="12" t="s">
        <v>13</v>
      </c>
      <c r="F84" s="13" t="n">
        <v>1.0</v>
      </c>
      <c r="G84" s="15">
        <f>G81+G82</f>
      </c>
      <c r="I84" s="17" t="n">
        <v>75.0</v>
      </c>
      <c r="J84" s="18"/>
    </row>
    <row r="85" ht="42.0" customHeight="true">
      <c r="A85" s="10"/>
      <c r="B85" s="11" t="s">
        <v>54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 t="n">
        <v>210.0</v>
      </c>
    </row>
    <row r="86" ht="42.0" customHeight="true">
      <c r="A86" s="10" t="s">
        <v>55</v>
      </c>
      <c r="B86" s="11"/>
      <c r="C86" s="11"/>
      <c r="D86" s="11"/>
      <c r="E86" s="12" t="s">
        <v>13</v>
      </c>
      <c r="F86" s="13" t="n">
        <v>1.0</v>
      </c>
      <c r="G86" s="15">
        <f>G81+G82+G85</f>
      </c>
      <c r="I86" s="17" t="n">
        <v>77.0</v>
      </c>
      <c r="J86" s="18"/>
    </row>
    <row r="87" ht="42.0" customHeight="true">
      <c r="A87" s="10"/>
      <c r="B87" s="11" t="s">
        <v>56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 t="n">
        <v>220.0</v>
      </c>
    </row>
    <row r="88" ht="42.0" customHeight="true">
      <c r="A88" s="10" t="s">
        <v>57</v>
      </c>
      <c r="B88" s="11"/>
      <c r="C88" s="11"/>
      <c r="D88" s="11"/>
      <c r="E88" s="12" t="s">
        <v>13</v>
      </c>
      <c r="F88" s="13" t="n">
        <v>1.0</v>
      </c>
      <c r="G88" s="15">
        <f>G86+G87</f>
      </c>
      <c r="I88" s="17" t="n">
        <v>79.0</v>
      </c>
      <c r="J88" s="18"/>
    </row>
    <row r="89" ht="42.0" customHeight="true">
      <c r="A89" s="10" t="s">
        <v>62</v>
      </c>
      <c r="B89" s="11"/>
      <c r="C89" s="11"/>
      <c r="D89" s="11"/>
      <c r="E89" s="12" t="s">
        <v>13</v>
      </c>
      <c r="F89" s="13" t="n">
        <v>1.0</v>
      </c>
      <c r="G89" s="15">
        <f>G48+G81</f>
      </c>
      <c r="I89" s="17" t="n">
        <v>80.0</v>
      </c>
      <c r="J89" s="18" t="n">
        <v>20.0</v>
      </c>
    </row>
    <row r="90" ht="42.0" customHeight="true">
      <c r="A90" s="10" t="s">
        <v>63</v>
      </c>
      <c r="B90" s="11"/>
      <c r="C90" s="11"/>
      <c r="D90" s="11"/>
      <c r="E90" s="12" t="s">
        <v>13</v>
      </c>
      <c r="F90" s="13" t="n">
        <v>1.0</v>
      </c>
      <c r="G90" s="15">
        <f>G55+G88</f>
      </c>
      <c r="I90" s="17" t="n">
        <v>81.0</v>
      </c>
      <c r="J90" s="18" t="n">
        <v>30.0</v>
      </c>
    </row>
    <row r="91" ht="42.0" customHeight="true">
      <c r="A91" s="19" t="s">
        <v>64</v>
      </c>
      <c r="B91" s="20"/>
      <c r="C91" s="20"/>
      <c r="D91" s="20"/>
      <c r="E91" s="21" t="s">
        <v>65</v>
      </c>
      <c r="F91" s="22" t="s">
        <v>65</v>
      </c>
      <c r="G91" s="24">
        <f>G90</f>
      </c>
      <c r="I91" s="26" t="n">
        <v>82.0</v>
      </c>
      <c r="J9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C28:D28"/>
    <mergeCell ref="D29"/>
    <mergeCell ref="D30"/>
    <mergeCell ref="D31"/>
    <mergeCell ref="D32"/>
    <mergeCell ref="D33"/>
    <mergeCell ref="B34:D34"/>
    <mergeCell ref="C35:D35"/>
    <mergeCell ref="D36"/>
    <mergeCell ref="D37"/>
    <mergeCell ref="B38:D38"/>
    <mergeCell ref="C39:D39"/>
    <mergeCell ref="D40"/>
    <mergeCell ref="D41"/>
    <mergeCell ref="C42:D42"/>
    <mergeCell ref="D43"/>
    <mergeCell ref="D44"/>
    <mergeCell ref="B45:D45"/>
    <mergeCell ref="C46:D46"/>
    <mergeCell ref="D47"/>
    <mergeCell ref="A48:D48"/>
    <mergeCell ref="A49:D49"/>
    <mergeCell ref="B50:D50"/>
    <mergeCell ref="A51:D51"/>
    <mergeCell ref="B52:D52"/>
    <mergeCell ref="A53:D53"/>
    <mergeCell ref="B54:D54"/>
    <mergeCell ref="A55:D55"/>
    <mergeCell ref="A56:D56"/>
    <mergeCell ref="B57:D57"/>
    <mergeCell ref="C58:D58"/>
    <mergeCell ref="D59"/>
    <mergeCell ref="C60:D60"/>
    <mergeCell ref="D61"/>
    <mergeCell ref="D62"/>
    <mergeCell ref="C63:D63"/>
    <mergeCell ref="D64"/>
    <mergeCell ref="D65"/>
    <mergeCell ref="B66:D66"/>
    <mergeCell ref="C67:D67"/>
    <mergeCell ref="D68"/>
    <mergeCell ref="D69"/>
    <mergeCell ref="D70"/>
    <mergeCell ref="D71"/>
    <mergeCell ref="D72"/>
    <mergeCell ref="C73:D73"/>
    <mergeCell ref="D74"/>
    <mergeCell ref="D75"/>
    <mergeCell ref="B76:D76"/>
    <mergeCell ref="C77:D77"/>
    <mergeCell ref="D78"/>
    <mergeCell ref="C79:D79"/>
    <mergeCell ref="D80"/>
    <mergeCell ref="A81:D81"/>
    <mergeCell ref="A82:D82"/>
    <mergeCell ref="B83:D83"/>
    <mergeCell ref="A84:D84"/>
    <mergeCell ref="B85:D85"/>
    <mergeCell ref="A86:D86"/>
    <mergeCell ref="B87:D87"/>
    <mergeCell ref="A88:D88"/>
    <mergeCell ref="A89:D89"/>
    <mergeCell ref="A90:D90"/>
    <mergeCell ref="A91:D9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2020-05-21T07:41:10Z</dcterms:created>
  <dc:creator>Apache POI</dc:creator>
</cp:coreProperties>
</file>